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J\Ledelse\MV\Mariann\DSU 2018-2019\Aktiviteter\"/>
    </mc:Choice>
  </mc:AlternateContent>
  <xr:revisionPtr revIDLastSave="0" documentId="8_{A0E059AF-CAA4-477D-853D-83119A224385}" xr6:coauthVersionLast="40" xr6:coauthVersionMax="40" xr10:uidLastSave="{00000000-0000-0000-0000-000000000000}"/>
  <bookViews>
    <workbookView xWindow="0" yWindow="0" windowWidth="18870" windowHeight="7590" xr2:uid="{29E32359-4AC2-4D32-BAEE-7C71F55D2BB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41" i="1"/>
  <c r="G25" i="1"/>
  <c r="G24" i="1"/>
  <c r="G23" i="1"/>
  <c r="G22" i="1"/>
</calcChain>
</file>

<file path=xl/sharedStrings.xml><?xml version="1.0" encoding="utf-8"?>
<sst xmlns="http://schemas.openxmlformats.org/spreadsheetml/2006/main" count="493" uniqueCount="84">
  <si>
    <t>Senior Herrer - deltager ikke i Grand Prix pga. for få løbere i rækken</t>
  </si>
  <si>
    <t>Placering</t>
  </si>
  <si>
    <t>Navn</t>
  </si>
  <si>
    <t>Klub</t>
  </si>
  <si>
    <t>Efterårskonkurrence
Grand Prix I</t>
  </si>
  <si>
    <t>JFM / SM
Grand Prix II</t>
  </si>
  <si>
    <t>DM
Grand Prix III</t>
  </si>
  <si>
    <t>GPX Points</t>
  </si>
  <si>
    <t>Friløbskonkurrencen
Grand Prix finalen</t>
  </si>
  <si>
    <t>Nikolaj Mølgaard Pedersen</t>
  </si>
  <si>
    <t>FSF</t>
  </si>
  <si>
    <t>Senior damer
De 6 løbere i rækkerne Senior, Junior, Novice og Debs, der har opnået flest Grand Prix-points i 2 af de 3 Grand Prix-konkurrencer i sæsonen 2018/2019 (hvoraf DM skal være det ene), konkurrerer i en separat Grand Prix-række for hhv. Senior, Junior, Novice og Debs.
Senior Damer</t>
  </si>
  <si>
    <t>Josephine Kærsgaard</t>
  </si>
  <si>
    <t>Emma Frida Andersen</t>
  </si>
  <si>
    <t>ESK</t>
  </si>
  <si>
    <t>Caroline Oreskov Christoffersen</t>
  </si>
  <si>
    <t>HSK</t>
  </si>
  <si>
    <t>Sara Borch Nielsen</t>
  </si>
  <si>
    <t>OSK</t>
  </si>
  <si>
    <t>Pernille Sørensen</t>
  </si>
  <si>
    <t>Junior Herrer</t>
  </si>
  <si>
    <t>Daniel Tsion</t>
  </si>
  <si>
    <t>Lukas Strezlec</t>
  </si>
  <si>
    <t>HSF</t>
  </si>
  <si>
    <t>Junior damer</t>
  </si>
  <si>
    <t>Vanessa Sevidova</t>
  </si>
  <si>
    <t>HIKU</t>
  </si>
  <si>
    <t>Jane Iskov</t>
  </si>
  <si>
    <t>VSK</t>
  </si>
  <si>
    <t>Louise Vestergaard</t>
  </si>
  <si>
    <t>GKF</t>
  </si>
  <si>
    <t>stoppet</t>
  </si>
  <si>
    <t>Amalie Borup</t>
  </si>
  <si>
    <t>Annika Skibby</t>
  </si>
  <si>
    <t>TSK</t>
  </si>
  <si>
    <t>Camilla Grue</t>
  </si>
  <si>
    <t>Sofie Korsgaard</t>
  </si>
  <si>
    <t>Ellen Garver Danielsen</t>
  </si>
  <si>
    <t>Freja Juel Jensen</t>
  </si>
  <si>
    <t>Caroline Sauer Eilsø</t>
  </si>
  <si>
    <t>RSK</t>
  </si>
  <si>
    <t>Sofie Gommensen</t>
  </si>
  <si>
    <t>Helene Lohse Hejlsberg</t>
  </si>
  <si>
    <t>Line Gundager</t>
  </si>
  <si>
    <t>Maia Sørensen</t>
  </si>
  <si>
    <t>Skal deltage i min. 2</t>
  </si>
  <si>
    <t>Ida Olivia Fabricius</t>
  </si>
  <si>
    <t>Novice piger</t>
  </si>
  <si>
    <t>Catharina Victoria Petersen</t>
  </si>
  <si>
    <t>Anne-Flora Colmor Jepsen</t>
  </si>
  <si>
    <t>Selma Larsen</t>
  </si>
  <si>
    <t>Keesha Jessica Buus</t>
  </si>
  <si>
    <t>HI</t>
  </si>
  <si>
    <t>Lærke Amalie Danielsen</t>
  </si>
  <si>
    <t>Isabella Westergaard Clausen</t>
  </si>
  <si>
    <t>GSF</t>
  </si>
  <si>
    <t>Josefine Wichmann Lund</t>
  </si>
  <si>
    <t>Ester Dalum</t>
  </si>
  <si>
    <t>Charlotte Martinova Jensen</t>
  </si>
  <si>
    <t>Emma Gram Johansson</t>
  </si>
  <si>
    <t>HKF</t>
  </si>
  <si>
    <t>Maya Kirkegaard Chandler</t>
  </si>
  <si>
    <t>Maike Klinge Gabriels</t>
  </si>
  <si>
    <t>Julie Vestergaard</t>
  </si>
  <si>
    <t>Nicole RomanovaJensen</t>
  </si>
  <si>
    <t>Esandi Nethaya DE ZOYSA</t>
  </si>
  <si>
    <t>Olivia Helboe Hasselby</t>
  </si>
  <si>
    <t>Maria Viktoria Frank</t>
  </si>
  <si>
    <t>Babeth Hansson-Östergaard</t>
  </si>
  <si>
    <t>SOS</t>
  </si>
  <si>
    <t>Elena Dalia Jensen</t>
  </si>
  <si>
    <t>Emilie Juel Jensen</t>
  </si>
  <si>
    <t>Diana Tolkach</t>
  </si>
  <si>
    <t>Babette Filtenborg</t>
  </si>
  <si>
    <t>Cecilie Justesen</t>
  </si>
  <si>
    <t>RSIK</t>
  </si>
  <si>
    <t>Isabella Bobek</t>
  </si>
  <si>
    <t>Katja Xenia Nielsen</t>
  </si>
  <si>
    <t>ASF</t>
  </si>
  <si>
    <t>Mille Taunø</t>
  </si>
  <si>
    <t>Victoria Møgelgaard</t>
  </si>
  <si>
    <t>Sofie Stougaard</t>
  </si>
  <si>
    <t>Sofia Bandier</t>
  </si>
  <si>
    <t>Debs piger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</si>
</sst>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indexed="8"/>
      <name val="Tahoma"/>
      <family val="2"/>
    </font>
    <font>
      <b/>
      <sz val="10"/>
      <color indexed="8"/>
      <name val="Tahoma"/>
      <family val="2"/>
    </font>
    <font>
      <sz val="10"/>
      <name val="Tahoma"/>
      <family val="2"/>
    </font>
    <font>
      <sz val="10"/>
      <color indexed="8"/>
      <name val="Tahoma"/>
      <family val="2"/>
    </font>
    <font>
      <b/>
      <sz val="10"/>
      <color rgb="FF0070C0"/>
      <name val="Tahoma"/>
      <family val="2"/>
    </font>
    <font>
      <b/>
      <sz val="10"/>
      <name val="Tahoma"/>
      <family val="2"/>
    </font>
    <font>
      <sz val="10"/>
      <color rgb="FF0099FF"/>
      <name val="Tahoma"/>
      <family val="2"/>
    </font>
    <font>
      <b/>
      <sz val="10"/>
      <color rgb="FF0099FF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/>
    <xf numFmtId="0" fontId="7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C6C45-79EB-48EF-8A0D-C0D4887D9462}">
  <dimension ref="A2:J111"/>
  <sheetViews>
    <sheetView tabSelected="1" workbookViewId="0">
      <selection activeCell="H96" sqref="H96:H107"/>
    </sheetView>
  </sheetViews>
  <sheetFormatPr defaultRowHeight="15" x14ac:dyDescent="0.25"/>
  <cols>
    <col min="2" max="2" width="26.28515625" customWidth="1"/>
    <col min="3" max="3" width="6.5703125" customWidth="1"/>
    <col min="4" max="4" width="11.85546875" customWidth="1"/>
    <col min="5" max="5" width="12" customWidth="1"/>
    <col min="6" max="6" width="11.140625" customWidth="1"/>
    <col min="7" max="7" width="12" customWidth="1"/>
    <col min="8" max="8" width="10.5703125" customWidth="1"/>
  </cols>
  <sheetData>
    <row r="2" spans="1:8" x14ac:dyDescent="0.25">
      <c r="A2" s="1" t="s">
        <v>0</v>
      </c>
      <c r="B2" s="2"/>
      <c r="C2" s="2"/>
      <c r="D2" s="2"/>
      <c r="E2" s="2"/>
      <c r="F2" s="2"/>
      <c r="G2" s="2"/>
      <c r="H2" s="2"/>
    </row>
    <row r="3" spans="1:8" ht="76.5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</row>
    <row r="4" spans="1:8" ht="38.25" x14ac:dyDescent="0.25">
      <c r="A4" s="30">
        <v>1</v>
      </c>
      <c r="B4" s="31" t="s">
        <v>9</v>
      </c>
      <c r="C4" s="31" t="s">
        <v>10</v>
      </c>
      <c r="D4" s="32">
        <v>0</v>
      </c>
      <c r="E4" s="32">
        <v>600</v>
      </c>
      <c r="F4" s="32">
        <v>600</v>
      </c>
      <c r="G4" s="33">
        <v>1200</v>
      </c>
      <c r="H4" s="34"/>
    </row>
    <row r="5" spans="1:8" x14ac:dyDescent="0.25">
      <c r="A5" s="29">
        <v>2</v>
      </c>
      <c r="B5" s="13"/>
      <c r="C5" s="13"/>
      <c r="D5" s="12"/>
      <c r="E5" s="12"/>
      <c r="F5" s="12"/>
      <c r="G5" s="14"/>
      <c r="H5" s="26"/>
    </row>
    <row r="6" spans="1:8" x14ac:dyDescent="0.25">
      <c r="A6" s="25">
        <v>3</v>
      </c>
      <c r="B6" s="13"/>
      <c r="C6" s="13"/>
      <c r="D6" s="12"/>
      <c r="E6" s="12"/>
      <c r="F6" s="12"/>
      <c r="G6" s="14"/>
      <c r="H6" s="26"/>
    </row>
    <row r="7" spans="1:8" x14ac:dyDescent="0.25">
      <c r="A7" s="25">
        <v>4</v>
      </c>
      <c r="B7" s="27"/>
      <c r="C7" s="27"/>
      <c r="D7" s="28"/>
      <c r="E7" s="28"/>
      <c r="F7" s="28"/>
      <c r="G7" s="14"/>
      <c r="H7" s="26"/>
    </row>
    <row r="8" spans="1:8" x14ac:dyDescent="0.25">
      <c r="A8" s="25">
        <v>5</v>
      </c>
      <c r="B8" s="13"/>
      <c r="C8" s="13"/>
      <c r="D8" s="12"/>
      <c r="E8" s="12"/>
      <c r="F8" s="12"/>
      <c r="G8" s="14"/>
      <c r="H8" s="26"/>
    </row>
    <row r="9" spans="1:8" x14ac:dyDescent="0.25">
      <c r="A9" s="25">
        <v>6</v>
      </c>
      <c r="B9" s="13"/>
      <c r="C9" s="13"/>
      <c r="D9" s="12"/>
      <c r="E9" s="12"/>
      <c r="F9" s="12"/>
      <c r="G9" s="14"/>
      <c r="H9" s="26"/>
    </row>
    <row r="10" spans="1:8" x14ac:dyDescent="0.25">
      <c r="A10" s="5">
        <v>7</v>
      </c>
      <c r="B10" s="6"/>
      <c r="C10" s="7"/>
      <c r="D10" s="5"/>
      <c r="E10" s="5"/>
      <c r="F10" s="5"/>
      <c r="G10" s="8"/>
      <c r="H10" s="8"/>
    </row>
    <row r="11" spans="1:8" x14ac:dyDescent="0.25">
      <c r="A11" s="8">
        <v>8</v>
      </c>
      <c r="B11" s="7"/>
      <c r="C11" s="7"/>
      <c r="D11" s="5"/>
      <c r="E11" s="5"/>
      <c r="F11" s="5"/>
      <c r="G11" s="8"/>
      <c r="H11" s="8"/>
    </row>
    <row r="12" spans="1:8" x14ac:dyDescent="0.25">
      <c r="A12" s="5">
        <v>9</v>
      </c>
      <c r="B12" s="7"/>
      <c r="C12" s="7"/>
      <c r="D12" s="5"/>
      <c r="E12" s="5"/>
      <c r="F12" s="5"/>
      <c r="G12" s="8"/>
      <c r="H12" s="8"/>
    </row>
    <row r="13" spans="1:8" x14ac:dyDescent="0.25">
      <c r="A13" s="5">
        <v>10</v>
      </c>
      <c r="B13" s="7"/>
      <c r="C13" s="9"/>
      <c r="D13" s="8"/>
      <c r="E13" s="8"/>
      <c r="F13" s="8"/>
      <c r="G13" s="8"/>
      <c r="H13" s="8"/>
    </row>
    <row r="14" spans="1:8" x14ac:dyDescent="0.25">
      <c r="A14" s="8">
        <v>11</v>
      </c>
      <c r="B14" s="7"/>
      <c r="C14" s="7"/>
      <c r="D14" s="5"/>
      <c r="E14" s="5"/>
      <c r="F14" s="5"/>
      <c r="G14" s="8"/>
      <c r="H14" s="8"/>
    </row>
    <row r="15" spans="1:8" x14ac:dyDescent="0.25">
      <c r="A15" s="5">
        <v>12</v>
      </c>
      <c r="B15" s="7"/>
      <c r="C15" s="7"/>
      <c r="D15" s="5"/>
      <c r="E15" s="5"/>
      <c r="F15" s="5"/>
      <c r="G15" s="8"/>
      <c r="H15" s="8"/>
    </row>
    <row r="16" spans="1:8" x14ac:dyDescent="0.25">
      <c r="A16" s="5">
        <v>13</v>
      </c>
      <c r="B16" s="10"/>
      <c r="C16" s="7"/>
      <c r="D16" s="5"/>
      <c r="E16" s="5"/>
      <c r="F16" s="5"/>
      <c r="G16" s="8"/>
      <c r="H16" s="8"/>
    </row>
    <row r="17" spans="1:8" x14ac:dyDescent="0.25">
      <c r="A17" s="5">
        <v>14</v>
      </c>
      <c r="B17" s="7"/>
      <c r="C17" s="7"/>
      <c r="D17" s="5"/>
      <c r="E17" s="5"/>
      <c r="F17" s="5"/>
      <c r="G17" s="8"/>
      <c r="H17" s="8"/>
    </row>
    <row r="18" spans="1:8" x14ac:dyDescent="0.25">
      <c r="A18" s="5">
        <v>15</v>
      </c>
      <c r="B18" s="7"/>
      <c r="C18" s="7"/>
      <c r="D18" s="5"/>
      <c r="E18" s="5"/>
      <c r="F18" s="5"/>
      <c r="G18" s="8"/>
      <c r="H18" s="8"/>
    </row>
    <row r="20" spans="1:8" x14ac:dyDescent="0.25">
      <c r="A20" s="11" t="s">
        <v>11</v>
      </c>
      <c r="B20" s="2"/>
      <c r="C20" s="2"/>
      <c r="D20" s="2"/>
      <c r="E20" s="2"/>
      <c r="F20" s="2"/>
      <c r="G20" s="2"/>
      <c r="H20" s="2"/>
    </row>
    <row r="21" spans="1:8" ht="76.5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4" t="s">
        <v>7</v>
      </c>
      <c r="H21" s="3" t="s">
        <v>8</v>
      </c>
    </row>
    <row r="22" spans="1:8" ht="38.25" x14ac:dyDescent="0.25">
      <c r="A22" s="35">
        <v>1</v>
      </c>
      <c r="B22" s="31" t="s">
        <v>12</v>
      </c>
      <c r="C22" s="31" t="s">
        <v>10</v>
      </c>
      <c r="D22" s="32"/>
      <c r="E22" s="32">
        <v>600</v>
      </c>
      <c r="F22" s="32">
        <v>575</v>
      </c>
      <c r="G22" s="33">
        <f>E22+F22</f>
        <v>1175</v>
      </c>
      <c r="H22" s="34"/>
    </row>
    <row r="23" spans="1:8" ht="38.25" x14ac:dyDescent="0.25">
      <c r="A23" s="30">
        <v>2</v>
      </c>
      <c r="B23" s="31" t="s">
        <v>13</v>
      </c>
      <c r="C23" s="31" t="s">
        <v>14</v>
      </c>
      <c r="D23" s="32">
        <v>600</v>
      </c>
      <c r="E23" s="32">
        <v>575</v>
      </c>
      <c r="F23" s="32">
        <v>550</v>
      </c>
      <c r="G23" s="33">
        <f>D23+E23</f>
        <v>1175</v>
      </c>
      <c r="H23" s="34"/>
    </row>
    <row r="24" spans="1:8" x14ac:dyDescent="0.25">
      <c r="A24" s="35">
        <v>3</v>
      </c>
      <c r="B24" s="36" t="s">
        <v>15</v>
      </c>
      <c r="C24" s="36" t="s">
        <v>16</v>
      </c>
      <c r="D24" s="37"/>
      <c r="E24" s="37">
        <v>600</v>
      </c>
      <c r="F24" s="37">
        <v>525</v>
      </c>
      <c r="G24" s="33">
        <f>E24+F24</f>
        <v>1125</v>
      </c>
      <c r="H24" s="34"/>
    </row>
    <row r="25" spans="1:8" x14ac:dyDescent="0.25">
      <c r="A25" s="30">
        <v>4</v>
      </c>
      <c r="B25" s="36" t="s">
        <v>17</v>
      </c>
      <c r="C25" s="36" t="s">
        <v>18</v>
      </c>
      <c r="D25" s="37">
        <v>575</v>
      </c>
      <c r="E25" s="37">
        <v>550</v>
      </c>
      <c r="F25" s="37">
        <v>500</v>
      </c>
      <c r="G25" s="33">
        <f>D25+E25</f>
        <v>1125</v>
      </c>
      <c r="H25" s="34"/>
    </row>
    <row r="26" spans="1:8" x14ac:dyDescent="0.25">
      <c r="A26" s="35">
        <v>5</v>
      </c>
      <c r="B26" s="36" t="s">
        <v>19</v>
      </c>
      <c r="C26" s="36" t="s">
        <v>18</v>
      </c>
      <c r="D26" s="37"/>
      <c r="E26" s="37"/>
      <c r="F26" s="37">
        <v>600</v>
      </c>
      <c r="G26" s="33">
        <v>600</v>
      </c>
      <c r="H26" s="34"/>
    </row>
    <row r="27" spans="1:8" x14ac:dyDescent="0.25">
      <c r="A27" s="25">
        <v>6</v>
      </c>
      <c r="B27" s="13"/>
      <c r="C27" s="13"/>
      <c r="D27" s="12"/>
      <c r="E27" s="12"/>
      <c r="F27" s="12"/>
      <c r="G27" s="14"/>
      <c r="H27" s="26"/>
    </row>
    <row r="28" spans="1:8" x14ac:dyDescent="0.25">
      <c r="A28" s="5">
        <v>7</v>
      </c>
      <c r="B28" s="6"/>
      <c r="C28" s="7"/>
      <c r="D28" s="5"/>
      <c r="E28" s="5"/>
      <c r="F28" s="5"/>
      <c r="G28" s="8"/>
      <c r="H28" s="8"/>
    </row>
    <row r="29" spans="1:8" x14ac:dyDescent="0.25">
      <c r="A29" s="8">
        <v>8</v>
      </c>
      <c r="B29" s="7"/>
      <c r="C29" s="7"/>
      <c r="D29" s="5"/>
      <c r="E29" s="5"/>
      <c r="F29" s="5"/>
      <c r="G29" s="8"/>
      <c r="H29" s="8"/>
    </row>
    <row r="30" spans="1:8" x14ac:dyDescent="0.25">
      <c r="A30" s="5">
        <v>9</v>
      </c>
      <c r="B30" s="7"/>
      <c r="C30" s="7"/>
      <c r="D30" s="5"/>
      <c r="E30" s="5"/>
      <c r="F30" s="5"/>
      <c r="G30" s="8"/>
      <c r="H30" s="8"/>
    </row>
    <row r="31" spans="1:8" x14ac:dyDescent="0.25">
      <c r="A31" s="5">
        <v>10</v>
      </c>
      <c r="B31" s="7"/>
      <c r="C31" s="9"/>
      <c r="D31" s="8"/>
      <c r="E31" s="8"/>
      <c r="F31" s="8"/>
      <c r="G31" s="8"/>
      <c r="H31" s="8"/>
    </row>
    <row r="32" spans="1:8" x14ac:dyDescent="0.25">
      <c r="A32" s="8">
        <v>11</v>
      </c>
      <c r="B32" s="7"/>
      <c r="C32" s="7"/>
      <c r="D32" s="5"/>
      <c r="E32" s="5"/>
      <c r="F32" s="5"/>
      <c r="G32" s="8"/>
      <c r="H32" s="8"/>
    </row>
    <row r="33" spans="1:8" x14ac:dyDescent="0.25">
      <c r="A33" s="5">
        <v>12</v>
      </c>
      <c r="B33" s="7"/>
      <c r="C33" s="7"/>
      <c r="D33" s="5"/>
      <c r="E33" s="5"/>
      <c r="F33" s="5"/>
      <c r="G33" s="8"/>
      <c r="H33" s="8"/>
    </row>
    <row r="34" spans="1:8" x14ac:dyDescent="0.25">
      <c r="A34" s="5">
        <v>13</v>
      </c>
      <c r="B34" s="10"/>
      <c r="C34" s="7"/>
      <c r="D34" s="5"/>
      <c r="E34" s="5"/>
      <c r="F34" s="5"/>
      <c r="G34" s="8"/>
      <c r="H34" s="8"/>
    </row>
    <row r="35" spans="1:8" x14ac:dyDescent="0.25">
      <c r="A35" s="5">
        <v>14</v>
      </c>
      <c r="B35" s="7"/>
      <c r="C35" s="7"/>
      <c r="D35" s="5"/>
      <c r="E35" s="5"/>
      <c r="F35" s="5"/>
      <c r="G35" s="8"/>
      <c r="H35" s="8"/>
    </row>
    <row r="36" spans="1:8" x14ac:dyDescent="0.25">
      <c r="A36" s="5">
        <v>15</v>
      </c>
      <c r="B36" s="7"/>
      <c r="C36" s="7"/>
      <c r="D36" s="5"/>
      <c r="E36" s="5"/>
      <c r="F36" s="5"/>
      <c r="G36" s="8"/>
      <c r="H36" s="8"/>
    </row>
    <row r="38" spans="1:8" x14ac:dyDescent="0.25">
      <c r="A38" s="1" t="s">
        <v>20</v>
      </c>
      <c r="B38" s="2"/>
      <c r="C38" s="2"/>
      <c r="D38" s="2"/>
      <c r="E38" s="2"/>
      <c r="F38" s="2"/>
      <c r="G38" s="2"/>
      <c r="H38" s="2"/>
    </row>
    <row r="39" spans="1:8" ht="76.5" x14ac:dyDescent="0.25">
      <c r="A39" s="3" t="s">
        <v>1</v>
      </c>
      <c r="B39" s="3" t="s">
        <v>2</v>
      </c>
      <c r="C39" s="3" t="s">
        <v>3</v>
      </c>
      <c r="D39" s="3" t="s">
        <v>4</v>
      </c>
      <c r="E39" s="3" t="s">
        <v>5</v>
      </c>
      <c r="F39" s="3" t="s">
        <v>6</v>
      </c>
      <c r="G39" s="4" t="s">
        <v>7</v>
      </c>
      <c r="H39" s="3" t="s">
        <v>8</v>
      </c>
    </row>
    <row r="40" spans="1:8" ht="25.5" x14ac:dyDescent="0.25">
      <c r="A40" s="30">
        <v>1</v>
      </c>
      <c r="B40" s="31" t="s">
        <v>21</v>
      </c>
      <c r="C40" s="31" t="s">
        <v>14</v>
      </c>
      <c r="D40" s="32">
        <v>600</v>
      </c>
      <c r="E40" s="32">
        <v>600</v>
      </c>
      <c r="F40" s="32">
        <v>600</v>
      </c>
      <c r="G40" s="33">
        <v>1200</v>
      </c>
      <c r="H40" s="34"/>
    </row>
    <row r="41" spans="1:8" x14ac:dyDescent="0.25">
      <c r="A41" s="30">
        <v>2</v>
      </c>
      <c r="B41" s="36" t="s">
        <v>22</v>
      </c>
      <c r="C41" s="36" t="s">
        <v>23</v>
      </c>
      <c r="D41" s="37"/>
      <c r="E41" s="37">
        <v>575</v>
      </c>
      <c r="F41" s="37">
        <v>575</v>
      </c>
      <c r="G41" s="33">
        <f>E41+F41</f>
        <v>1150</v>
      </c>
      <c r="H41" s="34"/>
    </row>
    <row r="42" spans="1:8" x14ac:dyDescent="0.25">
      <c r="A42" s="25">
        <v>3</v>
      </c>
      <c r="B42" s="13"/>
      <c r="C42" s="13"/>
      <c r="D42" s="12"/>
      <c r="E42" s="12"/>
      <c r="F42" s="12"/>
      <c r="G42" s="14"/>
      <c r="H42" s="26"/>
    </row>
    <row r="43" spans="1:8" x14ac:dyDescent="0.25">
      <c r="A43" s="25">
        <v>4</v>
      </c>
      <c r="B43" s="27"/>
      <c r="C43" s="27"/>
      <c r="D43" s="28"/>
      <c r="E43" s="28"/>
      <c r="F43" s="28"/>
      <c r="G43" s="14"/>
      <c r="H43" s="26"/>
    </row>
    <row r="44" spans="1:8" x14ac:dyDescent="0.25">
      <c r="A44" s="25">
        <v>5</v>
      </c>
      <c r="B44" s="13"/>
      <c r="C44" s="13"/>
      <c r="D44" s="12"/>
      <c r="E44" s="12"/>
      <c r="F44" s="12"/>
      <c r="G44" s="14"/>
      <c r="H44" s="26"/>
    </row>
    <row r="45" spans="1:8" x14ac:dyDescent="0.25">
      <c r="A45" s="25">
        <v>6</v>
      </c>
      <c r="B45" s="13"/>
      <c r="C45" s="13"/>
      <c r="D45" s="12"/>
      <c r="E45" s="12"/>
      <c r="F45" s="12"/>
      <c r="G45" s="14"/>
      <c r="H45" s="26"/>
    </row>
    <row r="46" spans="1:8" x14ac:dyDescent="0.25">
      <c r="A46" s="5">
        <v>7</v>
      </c>
      <c r="B46" s="6"/>
      <c r="C46" s="7"/>
      <c r="D46" s="5"/>
      <c r="E46" s="5"/>
      <c r="F46" s="5"/>
      <c r="G46" s="8"/>
      <c r="H46" s="8"/>
    </row>
    <row r="47" spans="1:8" x14ac:dyDescent="0.25">
      <c r="A47" s="8">
        <v>8</v>
      </c>
      <c r="B47" s="7"/>
      <c r="C47" s="7"/>
      <c r="D47" s="5"/>
      <c r="E47" s="5"/>
      <c r="F47" s="5"/>
      <c r="G47" s="8"/>
      <c r="H47" s="8"/>
    </row>
    <row r="48" spans="1:8" x14ac:dyDescent="0.25">
      <c r="A48" s="5">
        <v>9</v>
      </c>
      <c r="B48" s="7"/>
      <c r="C48" s="7"/>
      <c r="D48" s="5"/>
      <c r="E48" s="5"/>
      <c r="F48" s="5"/>
      <c r="G48" s="8"/>
      <c r="H48" s="8"/>
    </row>
    <row r="49" spans="1:9" x14ac:dyDescent="0.25">
      <c r="A49" s="5">
        <v>10</v>
      </c>
      <c r="B49" s="7"/>
      <c r="C49" s="9"/>
      <c r="D49" s="8"/>
      <c r="E49" s="8"/>
      <c r="F49" s="8"/>
      <c r="G49" s="8"/>
      <c r="H49" s="8"/>
    </row>
    <row r="50" spans="1:9" x14ac:dyDescent="0.25">
      <c r="A50" s="8">
        <v>11</v>
      </c>
      <c r="B50" s="7"/>
      <c r="C50" s="7"/>
      <c r="D50" s="5"/>
      <c r="E50" s="5"/>
      <c r="F50" s="5"/>
      <c r="G50" s="8"/>
      <c r="H50" s="8"/>
    </row>
    <row r="51" spans="1:9" x14ac:dyDescent="0.25">
      <c r="A51" s="5">
        <v>12</v>
      </c>
      <c r="B51" s="7"/>
      <c r="C51" s="7"/>
      <c r="D51" s="5"/>
      <c r="E51" s="5"/>
      <c r="F51" s="5"/>
      <c r="G51" s="8"/>
      <c r="H51" s="8"/>
    </row>
    <row r="52" spans="1:9" x14ac:dyDescent="0.25">
      <c r="A52" s="5">
        <v>13</v>
      </c>
      <c r="B52" s="10"/>
      <c r="C52" s="7"/>
      <c r="D52" s="5"/>
      <c r="E52" s="5"/>
      <c r="F52" s="5"/>
      <c r="G52" s="8"/>
      <c r="H52" s="8"/>
    </row>
    <row r="53" spans="1:9" x14ac:dyDescent="0.25">
      <c r="A53" s="5">
        <v>14</v>
      </c>
      <c r="B53" s="7"/>
      <c r="C53" s="7"/>
      <c r="D53" s="5"/>
      <c r="E53" s="5"/>
      <c r="F53" s="5"/>
      <c r="G53" s="8"/>
      <c r="H53" s="8"/>
    </row>
    <row r="54" spans="1:9" x14ac:dyDescent="0.25">
      <c r="A54" s="5">
        <v>15</v>
      </c>
      <c r="B54" s="7"/>
      <c r="C54" s="7"/>
      <c r="D54" s="5"/>
      <c r="E54" s="5"/>
      <c r="F54" s="5"/>
      <c r="G54" s="8"/>
      <c r="H54" s="8"/>
    </row>
    <row r="56" spans="1:9" x14ac:dyDescent="0.25">
      <c r="A56" s="1" t="s">
        <v>24</v>
      </c>
      <c r="B56" s="2"/>
      <c r="C56" s="2"/>
      <c r="D56" s="2"/>
      <c r="E56" s="2"/>
      <c r="F56" s="2"/>
      <c r="G56" s="2"/>
      <c r="H56" s="2"/>
    </row>
    <row r="57" spans="1:9" ht="76.5" x14ac:dyDescent="0.25">
      <c r="A57" s="3" t="s">
        <v>1</v>
      </c>
      <c r="B57" s="3" t="s">
        <v>2</v>
      </c>
      <c r="C57" s="3" t="s">
        <v>3</v>
      </c>
      <c r="D57" s="3" t="s">
        <v>4</v>
      </c>
      <c r="E57" s="3" t="s">
        <v>5</v>
      </c>
      <c r="F57" s="3" t="s">
        <v>6</v>
      </c>
      <c r="G57" s="4" t="s">
        <v>7</v>
      </c>
      <c r="H57" s="3" t="s">
        <v>8</v>
      </c>
    </row>
    <row r="58" spans="1:9" ht="25.5" x14ac:dyDescent="0.25">
      <c r="A58" s="30">
        <v>1</v>
      </c>
      <c r="B58" s="31" t="s">
        <v>25</v>
      </c>
      <c r="C58" s="31" t="s">
        <v>26</v>
      </c>
      <c r="D58" s="32">
        <v>600</v>
      </c>
      <c r="E58" s="32">
        <v>600</v>
      </c>
      <c r="F58" s="32">
        <v>550</v>
      </c>
      <c r="G58" s="33">
        <f t="shared" ref="G58:G71" si="0">SUM(D58:F58)-MIN(D58:F58)</f>
        <v>1200</v>
      </c>
      <c r="H58" s="34"/>
    </row>
    <row r="59" spans="1:9" x14ac:dyDescent="0.25">
      <c r="A59" s="30">
        <v>2</v>
      </c>
      <c r="B59" s="36" t="s">
        <v>27</v>
      </c>
      <c r="C59" s="36" t="s">
        <v>28</v>
      </c>
      <c r="D59" s="37">
        <v>575</v>
      </c>
      <c r="E59" s="37">
        <v>600</v>
      </c>
      <c r="F59" s="37">
        <v>575</v>
      </c>
      <c r="G59" s="33">
        <f t="shared" si="0"/>
        <v>1175</v>
      </c>
      <c r="H59" s="34"/>
    </row>
    <row r="60" spans="1:9" x14ac:dyDescent="0.25">
      <c r="A60" s="35">
        <v>3</v>
      </c>
      <c r="B60" s="36" t="s">
        <v>29</v>
      </c>
      <c r="C60" s="36" t="s">
        <v>30</v>
      </c>
      <c r="D60" s="37">
        <v>550</v>
      </c>
      <c r="E60" s="37">
        <v>575</v>
      </c>
      <c r="F60" s="37">
        <v>0</v>
      </c>
      <c r="G60" s="33">
        <f t="shared" si="0"/>
        <v>1125</v>
      </c>
      <c r="H60" s="34"/>
      <c r="I60" t="s">
        <v>31</v>
      </c>
    </row>
    <row r="61" spans="1:9" ht="25.5" x14ac:dyDescent="0.25">
      <c r="A61" s="35">
        <v>4</v>
      </c>
      <c r="B61" s="31" t="s">
        <v>32</v>
      </c>
      <c r="C61" s="31" t="s">
        <v>10</v>
      </c>
      <c r="D61" s="32">
        <v>0</v>
      </c>
      <c r="E61" s="32">
        <v>575</v>
      </c>
      <c r="F61" s="32">
        <v>525</v>
      </c>
      <c r="G61" s="33">
        <f t="shared" si="0"/>
        <v>1100</v>
      </c>
      <c r="H61" s="34"/>
    </row>
    <row r="62" spans="1:9" x14ac:dyDescent="0.25">
      <c r="A62" s="35">
        <v>5</v>
      </c>
      <c r="B62" s="36" t="s">
        <v>33</v>
      </c>
      <c r="C62" s="36" t="s">
        <v>34</v>
      </c>
      <c r="D62" s="37">
        <v>425</v>
      </c>
      <c r="E62" s="37">
        <v>550</v>
      </c>
      <c r="F62" s="37">
        <v>500</v>
      </c>
      <c r="G62" s="33">
        <f t="shared" si="0"/>
        <v>1050</v>
      </c>
      <c r="H62" s="34"/>
    </row>
    <row r="63" spans="1:9" x14ac:dyDescent="0.25">
      <c r="A63" s="35">
        <v>6</v>
      </c>
      <c r="B63" s="36" t="s">
        <v>35</v>
      </c>
      <c r="C63" s="36" t="s">
        <v>16</v>
      </c>
      <c r="D63" s="37">
        <v>525</v>
      </c>
      <c r="E63" s="37">
        <v>525</v>
      </c>
      <c r="F63" s="37">
        <v>475</v>
      </c>
      <c r="G63" s="33">
        <f t="shared" si="0"/>
        <v>1050</v>
      </c>
      <c r="H63" s="34"/>
    </row>
    <row r="64" spans="1:9" x14ac:dyDescent="0.25">
      <c r="A64" s="35">
        <v>7</v>
      </c>
      <c r="B64" s="38" t="s">
        <v>36</v>
      </c>
      <c r="C64" s="36" t="s">
        <v>18</v>
      </c>
      <c r="D64" s="37">
        <v>475</v>
      </c>
      <c r="E64" s="37">
        <v>550</v>
      </c>
      <c r="F64" s="37">
        <v>350</v>
      </c>
      <c r="G64" s="33">
        <f t="shared" si="0"/>
        <v>1025</v>
      </c>
      <c r="H64" s="39"/>
    </row>
    <row r="65" spans="1:9" x14ac:dyDescent="0.25">
      <c r="A65" s="8">
        <v>8</v>
      </c>
      <c r="B65" s="7" t="s">
        <v>37</v>
      </c>
      <c r="C65" s="7" t="s">
        <v>34</v>
      </c>
      <c r="D65" s="5">
        <v>500</v>
      </c>
      <c r="E65" s="5">
        <v>500</v>
      </c>
      <c r="F65" s="5">
        <v>450</v>
      </c>
      <c r="G65" s="8">
        <f t="shared" si="0"/>
        <v>1000</v>
      </c>
      <c r="H65" s="8"/>
    </row>
    <row r="66" spans="1:9" x14ac:dyDescent="0.25">
      <c r="A66" s="5">
        <v>9</v>
      </c>
      <c r="B66" s="7" t="s">
        <v>38</v>
      </c>
      <c r="C66" s="7" t="s">
        <v>18</v>
      </c>
      <c r="D66" s="5">
        <v>450</v>
      </c>
      <c r="E66" s="5">
        <v>525</v>
      </c>
      <c r="F66" s="5">
        <v>425</v>
      </c>
      <c r="G66" s="8">
        <f t="shared" si="0"/>
        <v>975</v>
      </c>
      <c r="H66" s="8"/>
    </row>
    <row r="67" spans="1:9" x14ac:dyDescent="0.25">
      <c r="A67" s="5">
        <v>10</v>
      </c>
      <c r="B67" s="7" t="s">
        <v>39</v>
      </c>
      <c r="C67" s="9" t="s">
        <v>40</v>
      </c>
      <c r="D67" s="8">
        <v>0</v>
      </c>
      <c r="E67" s="8">
        <v>450</v>
      </c>
      <c r="F67" s="8">
        <v>400</v>
      </c>
      <c r="G67" s="8">
        <f t="shared" si="0"/>
        <v>850</v>
      </c>
      <c r="H67" s="8"/>
    </row>
    <row r="68" spans="1:9" x14ac:dyDescent="0.25">
      <c r="A68" s="8">
        <v>11</v>
      </c>
      <c r="B68" s="7" t="s">
        <v>41</v>
      </c>
      <c r="C68" s="7" t="s">
        <v>14</v>
      </c>
      <c r="D68" s="5">
        <v>350</v>
      </c>
      <c r="E68" s="5">
        <v>475</v>
      </c>
      <c r="F68" s="5">
        <v>325</v>
      </c>
      <c r="G68" s="8">
        <f t="shared" si="0"/>
        <v>825</v>
      </c>
      <c r="H68" s="8"/>
    </row>
    <row r="69" spans="1:9" x14ac:dyDescent="0.25">
      <c r="A69" s="5">
        <v>12</v>
      </c>
      <c r="B69" s="7" t="s">
        <v>42</v>
      </c>
      <c r="C69" s="7" t="s">
        <v>34</v>
      </c>
      <c r="D69" s="5">
        <v>375</v>
      </c>
      <c r="E69" s="5">
        <v>425</v>
      </c>
      <c r="F69" s="5">
        <v>375</v>
      </c>
      <c r="G69" s="8">
        <f t="shared" si="0"/>
        <v>800</v>
      </c>
      <c r="H69" s="8"/>
    </row>
    <row r="70" spans="1:9" x14ac:dyDescent="0.25">
      <c r="A70" s="5">
        <v>13</v>
      </c>
      <c r="B70" s="10" t="s">
        <v>43</v>
      </c>
      <c r="C70" s="7" t="s">
        <v>23</v>
      </c>
      <c r="D70" s="5">
        <v>0</v>
      </c>
      <c r="E70" s="5">
        <v>500</v>
      </c>
      <c r="F70" s="5">
        <v>300</v>
      </c>
      <c r="G70" s="8">
        <f t="shared" si="0"/>
        <v>800</v>
      </c>
      <c r="H70" s="8"/>
    </row>
    <row r="71" spans="1:9" x14ac:dyDescent="0.25">
      <c r="A71" s="5">
        <v>14</v>
      </c>
      <c r="B71" s="7" t="s">
        <v>44</v>
      </c>
      <c r="C71" s="7" t="s">
        <v>26</v>
      </c>
      <c r="D71" s="5">
        <v>0</v>
      </c>
      <c r="E71" s="5">
        <v>0</v>
      </c>
      <c r="F71" s="5">
        <v>600</v>
      </c>
      <c r="G71" s="8">
        <f t="shared" si="0"/>
        <v>600</v>
      </c>
      <c r="H71" s="8"/>
      <c r="I71" t="s">
        <v>45</v>
      </c>
    </row>
    <row r="72" spans="1:9" x14ac:dyDescent="0.25">
      <c r="A72" s="5">
        <v>15</v>
      </c>
      <c r="B72" s="7" t="s">
        <v>46</v>
      </c>
      <c r="C72" s="7" t="s">
        <v>34</v>
      </c>
      <c r="D72" s="5">
        <v>0</v>
      </c>
      <c r="E72" s="5">
        <v>450</v>
      </c>
      <c r="F72" s="5">
        <v>0</v>
      </c>
      <c r="G72" s="8">
        <f t="shared" ref="G72" si="1">SUM(D72:F72)-MIN(D72:F72)</f>
        <v>450</v>
      </c>
      <c r="H72" s="8"/>
      <c r="I72" t="s">
        <v>45</v>
      </c>
    </row>
    <row r="74" spans="1:9" x14ac:dyDescent="0.25">
      <c r="A74" s="1" t="s">
        <v>47</v>
      </c>
      <c r="B74" s="2"/>
      <c r="C74" s="2"/>
      <c r="D74" s="2"/>
      <c r="E74" s="2"/>
      <c r="F74" s="2"/>
      <c r="G74" s="2"/>
      <c r="H74" s="2"/>
    </row>
    <row r="75" spans="1:9" ht="76.5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4" t="s">
        <v>7</v>
      </c>
      <c r="H75" s="3" t="s">
        <v>8</v>
      </c>
    </row>
    <row r="76" spans="1:9" ht="38.25" x14ac:dyDescent="0.25">
      <c r="A76" s="30">
        <v>1</v>
      </c>
      <c r="B76" s="31" t="s">
        <v>48</v>
      </c>
      <c r="C76" s="31" t="s">
        <v>14</v>
      </c>
      <c r="D76" s="32">
        <v>600</v>
      </c>
      <c r="E76" s="32">
        <v>600</v>
      </c>
      <c r="F76" s="32">
        <v>600</v>
      </c>
      <c r="G76" s="33">
        <f>F76+E76</f>
        <v>1200</v>
      </c>
      <c r="H76" s="34"/>
    </row>
    <row r="77" spans="1:9" x14ac:dyDescent="0.25">
      <c r="A77" s="30">
        <v>2</v>
      </c>
      <c r="B77" s="36" t="s">
        <v>49</v>
      </c>
      <c r="C77" s="36" t="s">
        <v>30</v>
      </c>
      <c r="D77" s="37">
        <v>575</v>
      </c>
      <c r="E77" s="37">
        <v>600</v>
      </c>
      <c r="F77" s="37">
        <v>575</v>
      </c>
      <c r="G77" s="33">
        <f>F77+E77</f>
        <v>1175</v>
      </c>
      <c r="H77" s="34"/>
    </row>
    <row r="78" spans="1:9" x14ac:dyDescent="0.25">
      <c r="A78" s="35">
        <v>3</v>
      </c>
      <c r="B78" s="36" t="s">
        <v>50</v>
      </c>
      <c r="C78" s="36" t="s">
        <v>23</v>
      </c>
      <c r="D78" s="37">
        <v>550</v>
      </c>
      <c r="E78" s="37">
        <v>525</v>
      </c>
      <c r="F78" s="37">
        <v>550</v>
      </c>
      <c r="G78" s="33">
        <f>F78+D78</f>
        <v>1100</v>
      </c>
      <c r="H78" s="34"/>
    </row>
    <row r="79" spans="1:9" ht="38.25" x14ac:dyDescent="0.25">
      <c r="A79" s="35">
        <v>4</v>
      </c>
      <c r="B79" s="31" t="s">
        <v>51</v>
      </c>
      <c r="C79" s="31" t="s">
        <v>52</v>
      </c>
      <c r="D79" s="32">
        <v>525</v>
      </c>
      <c r="E79" s="32">
        <v>575</v>
      </c>
      <c r="F79" s="32">
        <v>525</v>
      </c>
      <c r="G79" s="33">
        <f>E79+F79</f>
        <v>1100</v>
      </c>
      <c r="H79" s="34"/>
    </row>
    <row r="80" spans="1:9" x14ac:dyDescent="0.25">
      <c r="A80" s="35">
        <v>5</v>
      </c>
      <c r="B80" s="36" t="s">
        <v>53</v>
      </c>
      <c r="C80" s="36" t="s">
        <v>28</v>
      </c>
      <c r="D80" s="37">
        <v>500</v>
      </c>
      <c r="E80" s="37">
        <v>550</v>
      </c>
      <c r="F80" s="37">
        <v>425</v>
      </c>
      <c r="G80" s="33">
        <f>E80+D80</f>
        <v>1050</v>
      </c>
      <c r="H80" s="40"/>
    </row>
    <row r="81" spans="1:10" x14ac:dyDescent="0.25">
      <c r="A81" s="35">
        <v>6</v>
      </c>
      <c r="B81" s="36" t="s">
        <v>54</v>
      </c>
      <c r="C81" s="36" t="s">
        <v>55</v>
      </c>
      <c r="D81" s="37">
        <v>475</v>
      </c>
      <c r="E81" s="37">
        <v>550</v>
      </c>
      <c r="F81" s="37">
        <v>475</v>
      </c>
      <c r="G81" s="33">
        <f>F81+E81</f>
        <v>1025</v>
      </c>
      <c r="H81" s="34"/>
    </row>
    <row r="82" spans="1:10" x14ac:dyDescent="0.25">
      <c r="A82" s="12">
        <v>7</v>
      </c>
      <c r="B82" s="13" t="s">
        <v>56</v>
      </c>
      <c r="C82" s="13" t="s">
        <v>23</v>
      </c>
      <c r="D82" s="12"/>
      <c r="E82" s="12">
        <v>500</v>
      </c>
      <c r="F82" s="12">
        <v>500</v>
      </c>
      <c r="G82" s="14">
        <f>F82+E82</f>
        <v>1000</v>
      </c>
      <c r="H82" s="12">
        <v>7</v>
      </c>
    </row>
    <row r="83" spans="1:10" x14ac:dyDescent="0.25">
      <c r="A83" s="12">
        <v>8</v>
      </c>
      <c r="B83" s="15" t="s">
        <v>57</v>
      </c>
      <c r="C83" s="13" t="s">
        <v>18</v>
      </c>
      <c r="D83" s="12"/>
      <c r="E83" s="12">
        <v>575</v>
      </c>
      <c r="F83" s="12">
        <v>400</v>
      </c>
      <c r="G83" s="14">
        <f>F83+E83</f>
        <v>975</v>
      </c>
      <c r="H83" s="14">
        <v>8</v>
      </c>
    </row>
    <row r="84" spans="1:10" x14ac:dyDescent="0.25">
      <c r="A84" s="5">
        <v>9</v>
      </c>
      <c r="B84" s="6" t="s">
        <v>58</v>
      </c>
      <c r="C84" s="7" t="s">
        <v>52</v>
      </c>
      <c r="D84" s="5">
        <v>450</v>
      </c>
      <c r="E84" s="5">
        <v>500</v>
      </c>
      <c r="F84" s="5">
        <v>300</v>
      </c>
      <c r="G84" s="8">
        <f>E84+D84</f>
        <v>950</v>
      </c>
      <c r="H84" s="8">
        <v>9</v>
      </c>
    </row>
    <row r="85" spans="1:10" x14ac:dyDescent="0.25">
      <c r="A85" s="8">
        <v>10</v>
      </c>
      <c r="B85" s="7" t="s">
        <v>59</v>
      </c>
      <c r="C85" s="7" t="s">
        <v>60</v>
      </c>
      <c r="D85" s="5">
        <v>350</v>
      </c>
      <c r="E85" s="5">
        <v>475</v>
      </c>
      <c r="F85" s="5">
        <v>450</v>
      </c>
      <c r="G85" s="8">
        <f>F85+E85</f>
        <v>925</v>
      </c>
      <c r="H85" s="8">
        <v>10</v>
      </c>
    </row>
    <row r="86" spans="1:10" x14ac:dyDescent="0.25">
      <c r="A86" s="8">
        <v>11</v>
      </c>
      <c r="B86" s="7" t="s">
        <v>61</v>
      </c>
      <c r="C86" s="7" t="s">
        <v>18</v>
      </c>
      <c r="D86" s="5">
        <v>425</v>
      </c>
      <c r="E86" s="5">
        <v>475</v>
      </c>
      <c r="F86" s="5">
        <v>350</v>
      </c>
      <c r="G86" s="8">
        <f>D86+E86</f>
        <v>900</v>
      </c>
      <c r="H86" s="8">
        <v>11</v>
      </c>
    </row>
    <row r="87" spans="1:10" x14ac:dyDescent="0.25">
      <c r="A87" s="5">
        <v>12</v>
      </c>
      <c r="B87" s="7" t="s">
        <v>62</v>
      </c>
      <c r="C87" s="7" t="s">
        <v>18</v>
      </c>
      <c r="D87" s="5">
        <v>400</v>
      </c>
      <c r="E87" s="5">
        <v>450</v>
      </c>
      <c r="F87" s="5">
        <v>325</v>
      </c>
      <c r="G87" s="8">
        <f>E87+D87</f>
        <v>850</v>
      </c>
      <c r="H87" s="8">
        <v>12</v>
      </c>
    </row>
    <row r="88" spans="1:10" x14ac:dyDescent="0.25">
      <c r="A88" s="5">
        <v>13</v>
      </c>
      <c r="B88" s="7" t="s">
        <v>63</v>
      </c>
      <c r="C88" s="9" t="s">
        <v>30</v>
      </c>
      <c r="D88" s="8">
        <v>375</v>
      </c>
      <c r="E88" s="8">
        <v>450</v>
      </c>
      <c r="F88" s="8">
        <v>375</v>
      </c>
      <c r="G88" s="8">
        <f>F88+E88</f>
        <v>825</v>
      </c>
      <c r="H88" s="8">
        <v>13</v>
      </c>
    </row>
    <row r="89" spans="1:10" x14ac:dyDescent="0.25">
      <c r="A89" s="5">
        <v>14</v>
      </c>
      <c r="B89" s="7" t="s">
        <v>64</v>
      </c>
      <c r="C89" s="7" t="s">
        <v>34</v>
      </c>
      <c r="D89" s="5"/>
      <c r="E89" s="5">
        <v>525</v>
      </c>
      <c r="F89" s="5">
        <v>250</v>
      </c>
      <c r="G89" s="8">
        <f>F89+E89</f>
        <v>775</v>
      </c>
      <c r="H89" s="8">
        <v>14</v>
      </c>
    </row>
    <row r="90" spans="1:10" x14ac:dyDescent="0.25">
      <c r="A90" s="5">
        <v>15</v>
      </c>
      <c r="B90" s="7" t="s">
        <v>65</v>
      </c>
      <c r="C90" s="7" t="s">
        <v>16</v>
      </c>
      <c r="D90" s="5">
        <v>325</v>
      </c>
      <c r="E90" s="5">
        <v>425</v>
      </c>
      <c r="F90" s="5">
        <v>200</v>
      </c>
      <c r="G90" s="8">
        <f>E90+D90</f>
        <v>750</v>
      </c>
      <c r="H90" s="8">
        <v>15</v>
      </c>
    </row>
    <row r="91" spans="1:10" x14ac:dyDescent="0.25">
      <c r="A91" s="5">
        <v>16</v>
      </c>
      <c r="B91" s="7" t="s">
        <v>66</v>
      </c>
      <c r="C91" s="7" t="s">
        <v>18</v>
      </c>
      <c r="D91" s="5"/>
      <c r="E91" s="5">
        <v>425</v>
      </c>
      <c r="F91" s="5">
        <v>275</v>
      </c>
      <c r="G91" s="8">
        <f>D91+E91+F91</f>
        <v>700</v>
      </c>
      <c r="H91" s="8">
        <v>16</v>
      </c>
    </row>
    <row r="92" spans="1:10" x14ac:dyDescent="0.25">
      <c r="A92" s="5">
        <v>17</v>
      </c>
      <c r="B92" s="7" t="s">
        <v>67</v>
      </c>
      <c r="C92" s="7" t="s">
        <v>16</v>
      </c>
      <c r="D92" s="5"/>
      <c r="E92" s="5"/>
      <c r="F92" s="5">
        <v>225</v>
      </c>
      <c r="G92" s="8">
        <f>D92+E92+F92</f>
        <v>225</v>
      </c>
      <c r="H92" s="8">
        <v>17</v>
      </c>
    </row>
    <row r="94" spans="1:10" x14ac:dyDescent="0.25">
      <c r="A94" s="1" t="s">
        <v>83</v>
      </c>
      <c r="B94" s="2"/>
      <c r="C94" s="2"/>
      <c r="D94" s="2"/>
      <c r="E94" s="2"/>
      <c r="F94" s="2"/>
      <c r="G94" s="2"/>
      <c r="H94" s="16"/>
      <c r="I94" s="22"/>
      <c r="J94" s="22"/>
    </row>
    <row r="95" spans="1:10" ht="76.5" x14ac:dyDescent="0.25">
      <c r="A95" s="20" t="s">
        <v>1</v>
      </c>
      <c r="B95" s="20" t="s">
        <v>2</v>
      </c>
      <c r="C95" s="20" t="s">
        <v>3</v>
      </c>
      <c r="D95" s="20" t="s">
        <v>4</v>
      </c>
      <c r="E95" s="20" t="s">
        <v>5</v>
      </c>
      <c r="F95" s="20" t="s">
        <v>6</v>
      </c>
      <c r="G95" s="21" t="s">
        <v>7</v>
      </c>
      <c r="H95" s="20" t="s">
        <v>8</v>
      </c>
      <c r="I95" s="23"/>
      <c r="J95" s="18"/>
    </row>
    <row r="96" spans="1:10" ht="51" x14ac:dyDescent="0.25">
      <c r="A96" s="30">
        <v>1</v>
      </c>
      <c r="B96" s="31" t="s">
        <v>68</v>
      </c>
      <c r="C96" s="31" t="s">
        <v>69</v>
      </c>
      <c r="D96" s="32"/>
      <c r="E96" s="32">
        <v>600</v>
      </c>
      <c r="F96" s="32">
        <v>600</v>
      </c>
      <c r="G96" s="33">
        <f>F96+E96</f>
        <v>1200</v>
      </c>
      <c r="H96" s="40"/>
      <c r="I96" s="24"/>
      <c r="J96" s="19"/>
    </row>
    <row r="97" spans="1:10" ht="38.25" x14ac:dyDescent="0.25">
      <c r="A97" s="30">
        <v>2</v>
      </c>
      <c r="B97" s="31" t="s">
        <v>70</v>
      </c>
      <c r="C97" s="31" t="s">
        <v>52</v>
      </c>
      <c r="D97" s="32">
        <v>600</v>
      </c>
      <c r="E97" s="32">
        <v>600</v>
      </c>
      <c r="F97" s="32">
        <v>525</v>
      </c>
      <c r="G97" s="33">
        <f>D97+E97</f>
        <v>1200</v>
      </c>
      <c r="H97" s="34"/>
      <c r="I97" s="24"/>
      <c r="J97" s="19"/>
    </row>
    <row r="98" spans="1:10" x14ac:dyDescent="0.25">
      <c r="A98" s="35">
        <v>3</v>
      </c>
      <c r="B98" s="36" t="s">
        <v>71</v>
      </c>
      <c r="C98" s="36" t="s">
        <v>18</v>
      </c>
      <c r="D98" s="37">
        <v>550</v>
      </c>
      <c r="E98" s="37">
        <v>575</v>
      </c>
      <c r="F98" s="37">
        <v>575</v>
      </c>
      <c r="G98" s="33">
        <f>F98+E98</f>
        <v>1150</v>
      </c>
      <c r="H98" s="34"/>
      <c r="I98" s="24"/>
      <c r="J98" s="19"/>
    </row>
    <row r="99" spans="1:10" x14ac:dyDescent="0.25">
      <c r="A99" s="30">
        <v>4</v>
      </c>
      <c r="B99" s="36" t="s">
        <v>72</v>
      </c>
      <c r="C99" s="36" t="s">
        <v>60</v>
      </c>
      <c r="D99" s="37">
        <v>575</v>
      </c>
      <c r="E99" s="37">
        <v>575</v>
      </c>
      <c r="F99" s="37">
        <v>550</v>
      </c>
      <c r="G99" s="33">
        <f>F99+E99</f>
        <v>1125</v>
      </c>
      <c r="H99" s="34"/>
      <c r="I99" s="24"/>
      <c r="J99" s="19"/>
    </row>
    <row r="100" spans="1:10" ht="25.5" x14ac:dyDescent="0.25">
      <c r="A100" s="35">
        <v>5</v>
      </c>
      <c r="B100" s="31" t="s">
        <v>73</v>
      </c>
      <c r="C100" s="31" t="s">
        <v>28</v>
      </c>
      <c r="D100" s="32">
        <v>525</v>
      </c>
      <c r="E100" s="32">
        <v>550</v>
      </c>
      <c r="F100" s="32">
        <v>500</v>
      </c>
      <c r="G100" s="33">
        <f>D100+E100</f>
        <v>1075</v>
      </c>
      <c r="H100" s="34"/>
      <c r="I100" s="24"/>
      <c r="J100" s="19"/>
    </row>
    <row r="101" spans="1:10" x14ac:dyDescent="0.25">
      <c r="A101" s="35">
        <v>6</v>
      </c>
      <c r="B101" s="36" t="s">
        <v>74</v>
      </c>
      <c r="C101" s="36" t="s">
        <v>75</v>
      </c>
      <c r="D101" s="37">
        <v>500</v>
      </c>
      <c r="E101" s="37">
        <v>550</v>
      </c>
      <c r="F101" s="37">
        <v>475</v>
      </c>
      <c r="G101" s="33">
        <f>D101+E101</f>
        <v>1050</v>
      </c>
      <c r="H101" s="34"/>
      <c r="I101" s="24"/>
      <c r="J101" s="19"/>
    </row>
    <row r="102" spans="1:10" x14ac:dyDescent="0.25">
      <c r="A102" s="5">
        <v>7</v>
      </c>
      <c r="B102" s="7" t="s">
        <v>76</v>
      </c>
      <c r="C102" s="7" t="s">
        <v>30</v>
      </c>
      <c r="D102" s="5">
        <v>475</v>
      </c>
      <c r="E102" s="5">
        <v>525</v>
      </c>
      <c r="F102" s="5">
        <v>450</v>
      </c>
      <c r="G102" s="8">
        <f>E102+D102</f>
        <v>1000</v>
      </c>
      <c r="H102" s="17"/>
      <c r="I102" s="24"/>
      <c r="J102" s="19"/>
    </row>
    <row r="103" spans="1:10" x14ac:dyDescent="0.25">
      <c r="A103" s="5">
        <v>9</v>
      </c>
      <c r="B103" s="6" t="s">
        <v>77</v>
      </c>
      <c r="C103" s="7" t="s">
        <v>78</v>
      </c>
      <c r="D103" s="5">
        <v>450</v>
      </c>
      <c r="E103" s="5">
        <v>525</v>
      </c>
      <c r="F103" s="5">
        <v>350</v>
      </c>
      <c r="G103" s="8">
        <f>E103+D103</f>
        <v>975</v>
      </c>
      <c r="H103" s="8"/>
      <c r="I103" s="24"/>
      <c r="J103" s="19"/>
    </row>
    <row r="104" spans="1:10" x14ac:dyDescent="0.25">
      <c r="A104" s="8">
        <v>8</v>
      </c>
      <c r="B104" s="7" t="s">
        <v>79</v>
      </c>
      <c r="C104" s="7" t="s">
        <v>30</v>
      </c>
      <c r="D104" s="5">
        <v>425</v>
      </c>
      <c r="E104" s="5">
        <v>500</v>
      </c>
      <c r="F104" s="5">
        <v>425</v>
      </c>
      <c r="G104" s="8">
        <f>F104+E104</f>
        <v>925</v>
      </c>
      <c r="H104" s="8"/>
      <c r="I104" s="24"/>
      <c r="J104" s="19"/>
    </row>
    <row r="105" spans="1:10" x14ac:dyDescent="0.25">
      <c r="A105" s="5">
        <v>10</v>
      </c>
      <c r="B105" s="7" t="s">
        <v>80</v>
      </c>
      <c r="C105" s="7" t="s">
        <v>34</v>
      </c>
      <c r="D105" s="5"/>
      <c r="E105" s="5">
        <v>475</v>
      </c>
      <c r="F105" s="5">
        <v>375</v>
      </c>
      <c r="G105" s="8">
        <f>F105+E105</f>
        <v>850</v>
      </c>
      <c r="H105" s="8"/>
      <c r="I105" s="24"/>
      <c r="J105" s="19"/>
    </row>
    <row r="106" spans="1:10" x14ac:dyDescent="0.25">
      <c r="A106" s="5">
        <v>11</v>
      </c>
      <c r="B106" s="7" t="s">
        <v>81</v>
      </c>
      <c r="C106" s="9" t="s">
        <v>18</v>
      </c>
      <c r="D106" s="8"/>
      <c r="E106" s="8"/>
      <c r="F106" s="8">
        <v>400</v>
      </c>
      <c r="G106" s="8">
        <f>F106</f>
        <v>400</v>
      </c>
      <c r="H106" s="8"/>
      <c r="I106" s="24"/>
      <c r="J106" s="19"/>
    </row>
    <row r="107" spans="1:10" x14ac:dyDescent="0.25">
      <c r="A107" s="8">
        <v>12</v>
      </c>
      <c r="B107" s="7" t="s">
        <v>82</v>
      </c>
      <c r="C107" s="7" t="s">
        <v>16</v>
      </c>
      <c r="D107" s="5"/>
      <c r="E107" s="5"/>
      <c r="F107" s="5">
        <v>325</v>
      </c>
      <c r="G107" s="8">
        <f>D107+E107+F107</f>
        <v>325</v>
      </c>
      <c r="H107" s="8"/>
      <c r="I107" s="24"/>
      <c r="J107" s="19"/>
    </row>
    <row r="108" spans="1:10" x14ac:dyDescent="0.25">
      <c r="A108" s="5">
        <v>13</v>
      </c>
      <c r="B108" s="7"/>
      <c r="C108" s="7"/>
      <c r="D108" s="5"/>
      <c r="E108" s="5"/>
      <c r="F108" s="5"/>
      <c r="G108" s="8"/>
      <c r="H108" s="8"/>
      <c r="I108" s="24"/>
      <c r="J108" s="19"/>
    </row>
    <row r="109" spans="1:10" x14ac:dyDescent="0.25">
      <c r="A109" s="5"/>
      <c r="B109" s="10"/>
      <c r="C109" s="7"/>
      <c r="D109" s="5"/>
      <c r="E109" s="5"/>
      <c r="F109" s="5"/>
      <c r="G109" s="8"/>
      <c r="H109" s="8"/>
      <c r="I109" s="24"/>
      <c r="J109" s="19"/>
    </row>
    <row r="110" spans="1:10" x14ac:dyDescent="0.25">
      <c r="A110" s="5"/>
      <c r="B110" s="7"/>
      <c r="C110" s="7"/>
      <c r="D110" s="5"/>
      <c r="E110" s="5"/>
      <c r="F110" s="5"/>
      <c r="G110" s="8"/>
      <c r="H110" s="8"/>
      <c r="I110" s="24"/>
      <c r="J110" s="19"/>
    </row>
    <row r="111" spans="1:10" x14ac:dyDescent="0.25">
      <c r="A111" s="5"/>
      <c r="B111" s="7"/>
      <c r="C111" s="7"/>
      <c r="D111" s="5"/>
      <c r="E111" s="5"/>
      <c r="F111" s="5"/>
      <c r="G111" s="8"/>
      <c r="H111" s="8"/>
      <c r="I111" s="24"/>
      <c r="J111" s="19"/>
    </row>
  </sheetData>
  <mergeCells count="6">
    <mergeCell ref="A94:H94"/>
    <mergeCell ref="A2:H2"/>
    <mergeCell ref="A20:H20"/>
    <mergeCell ref="A38:H38"/>
    <mergeCell ref="A56:H56"/>
    <mergeCell ref="A74:H7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Mariann Vasbo</dc:creator>
  <cp:lastModifiedBy>Mariann Vasbo</cp:lastModifiedBy>
  <dcterms:created xsi:type="dcterms:W3CDTF">2019-01-02T13:48:13Z</dcterms:created>
  <dcterms:modified xsi:type="dcterms:W3CDTF">2019-01-02T13:57:01Z</dcterms:modified>
</cp:coreProperties>
</file>